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v.steinsberg\Desktop\Dokumente\Kassier\"/>
    </mc:Choice>
  </mc:AlternateContent>
  <xr:revisionPtr revIDLastSave="0" documentId="13_ncr:1_{2D7461B1-1AE7-40D8-8363-C8E6B2A31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hnungsvorlage für VH " sheetId="1" r:id="rId1"/>
    <sheet name="Rechnungsvorlage Sponsoring" sheetId="4" r:id="rId2"/>
    <sheet name="Tabelle3" sheetId="3" r:id="rId3"/>
  </sheets>
  <definedNames>
    <definedName name="_xlnm.Print_Area" localSheetId="0">'Rechnungsvorlage für VH '!$A$1:$D$50</definedName>
    <definedName name="_xlnm.Print_Area" localSheetId="1">'Rechnungsvorlage Sponsoring'!$A$1:$D$44</definedName>
    <definedName name="Formularart" localSheetId="0">'Rechnungsvorlage für VH '!$A$16</definedName>
    <definedName name="Formularart" localSheetId="1">'Rechnungsvorlage Sponsoring'!$A$16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29" i="1"/>
  <c r="D25" i="1"/>
  <c r="D28" i="1" l="1"/>
  <c r="D22" i="4" l="1"/>
  <c r="D24" i="4" s="1"/>
  <c r="D23" i="4" s="1"/>
  <c r="D27" i="1"/>
  <c r="D30" i="1" s="1"/>
</calcChain>
</file>

<file path=xl/sharedStrings.xml><?xml version="1.0" encoding="utf-8"?>
<sst xmlns="http://schemas.openxmlformats.org/spreadsheetml/2006/main" count="71" uniqueCount="42">
  <si>
    <t xml:space="preserve"> 93128 Regenstauf</t>
  </si>
  <si>
    <t>1.vorstand@fsv-steinsberg.de</t>
  </si>
  <si>
    <t xml:space="preserve">1. Vorstand </t>
  </si>
  <si>
    <t>Menge</t>
  </si>
  <si>
    <t xml:space="preserve">Bezeichnung </t>
  </si>
  <si>
    <t xml:space="preserve"> Pfalzgrafenstraße 4a</t>
  </si>
  <si>
    <t>Wir bedanken uns für Ihre Unterstützung und wünschen Ihnen viel Spaß bei unseren Spielen.</t>
  </si>
  <si>
    <t>Mit sportlichen Grüßen</t>
  </si>
  <si>
    <t xml:space="preserve">Mitglied des Bayerischen Landessportverbandes, Vereinsnummer: </t>
  </si>
  <si>
    <t>V30471</t>
  </si>
  <si>
    <t xml:space="preserve">Vereinsregisternummer beim Amtsgericht Regensburg:                    </t>
  </si>
  <si>
    <t xml:space="preserve">Martin Federholzner </t>
  </si>
  <si>
    <t>BIC: GENODEF1REF</t>
  </si>
  <si>
    <t>BIC: BYLADEM1RBG</t>
  </si>
  <si>
    <r>
      <t xml:space="preserve">Stefan Schmeiduch </t>
    </r>
    <r>
      <rPr>
        <b/>
        <sz val="10"/>
        <color rgb="FF000000"/>
        <rFont val="Arial"/>
        <family val="2"/>
      </rPr>
      <t xml:space="preserve">         </t>
    </r>
  </si>
  <si>
    <r>
      <t xml:space="preserve"> </t>
    </r>
    <r>
      <rPr>
        <b/>
        <sz val="10"/>
        <color rgb="FF000000"/>
        <rFont val="Arial"/>
        <family val="2"/>
      </rPr>
      <t>09402/8069</t>
    </r>
  </si>
  <si>
    <t>VR519</t>
  </si>
  <si>
    <t>244/108/50423</t>
  </si>
  <si>
    <t xml:space="preserve">Steuernummer beim Finanzamt Regensburg </t>
  </si>
  <si>
    <t>Bitte überweisen Sie den Rechnungsbetrag auf eines der unten genannten Konten.</t>
  </si>
  <si>
    <t xml:space="preserve">Bankverbindung </t>
  </si>
  <si>
    <t xml:space="preserve">Sparkasse Regensburg          IBAN: DE02 7505 0000 0280 4001 93  </t>
  </si>
  <si>
    <t>Raiffeisenbank Regenstauf    IBAN: DE09 7506 1851 0200 4111 91</t>
  </si>
  <si>
    <t xml:space="preserve">Gesamtpreis Brutto </t>
  </si>
  <si>
    <t>enthaltene MwSt 19%</t>
  </si>
  <si>
    <t xml:space="preserve">Getränkeumsatz lt. beiligender Aufstellung </t>
  </si>
  <si>
    <t>Nutzungsgebühr für Vereinsheim</t>
  </si>
  <si>
    <t>Rechnungsbetrag</t>
  </si>
  <si>
    <t>Rechnungsbetrag Netto</t>
  </si>
  <si>
    <t>Rechnungsbetrag Brutto</t>
  </si>
  <si>
    <t xml:space="preserve">Bandenwerbung </t>
  </si>
  <si>
    <t>Gesamtpreis Netto</t>
  </si>
  <si>
    <t>Einzelpreis Netto</t>
  </si>
  <si>
    <t xml:space="preserve">Rechnungsbetrag Netto </t>
  </si>
  <si>
    <t>Steinsberg, 05.01.2018</t>
  </si>
  <si>
    <t xml:space="preserve">FSV Steinsberg e.V. 1949, Pfalzgrafenstraße 4a, 93128 Steinsberg </t>
  </si>
  <si>
    <t>enthaltene MwSt 7%</t>
  </si>
  <si>
    <t xml:space="preserve"> MwSt 19%</t>
  </si>
  <si>
    <t xml:space="preserve">1. Kassier </t>
  </si>
  <si>
    <t>Steinsberg, den 15.08.2019</t>
  </si>
  <si>
    <t xml:space="preserve">Max Mustermann </t>
  </si>
  <si>
    <t xml:space="preserve">Rechnung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</si>
</sst>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b/>
      <i/>
      <u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A"/>
      </left>
      <right/>
      <top style="thick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thick">
        <color rgb="FF00000A"/>
      </top>
      <bottom style="medium">
        <color rgb="FF00000A"/>
      </bottom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8" fontId="12" fillId="0" borderId="12" xfId="0" applyNumberFormat="1" applyFont="1" applyBorder="1" applyAlignment="1">
      <alignment horizontal="center" vertical="center" wrapText="1"/>
    </xf>
    <xf numFmtId="8" fontId="11" fillId="0" borderId="13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8" fontId="12" fillId="0" borderId="1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8" fontId="12" fillId="0" borderId="9" xfId="0" applyNumberFormat="1" applyFont="1" applyBorder="1" applyAlignment="1">
      <alignment horizontal="center" vertical="center" wrapText="1"/>
    </xf>
    <xf numFmtId="8" fontId="11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8" fontId="12" fillId="0" borderId="4" xfId="0" applyNumberFormat="1" applyFont="1" applyBorder="1" applyAlignment="1">
      <alignment horizontal="center" vertical="center" wrapText="1"/>
    </xf>
    <xf numFmtId="9" fontId="12" fillId="0" borderId="15" xfId="0" applyNumberFormat="1" applyFont="1" applyBorder="1" applyAlignment="1">
      <alignment horizontal="center" vertical="center" wrapText="1"/>
    </xf>
    <xf numFmtId="8" fontId="11" fillId="0" borderId="1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0" xfId="0" applyFont="1"/>
    <xf numFmtId="0" fontId="14" fillId="0" borderId="0" xfId="0" applyFont="1"/>
    <xf numFmtId="0" fontId="12" fillId="0" borderId="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635635</xdr:colOff>
      <xdr:row>4</xdr:row>
      <xdr:rowOff>22225</xdr:rowOff>
    </xdr:to>
    <xdr:pic>
      <xdr:nvPicPr>
        <xdr:cNvPr id="2" name="Grafik 1" descr="L:\Federholzner\Auswertungen Herr Schmidt\Auswertungen divers\FSV Steinsberg\LOGOS\FSV_logo_icons_website_trans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3106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626110</xdr:colOff>
      <xdr:row>4</xdr:row>
      <xdr:rowOff>22225</xdr:rowOff>
    </xdr:to>
    <xdr:pic>
      <xdr:nvPicPr>
        <xdr:cNvPr id="2" name="Grafik 1" descr="L:\Federholzner\Auswertungen Herr Schmidt\Auswertungen divers\FSV Steinsberg\LOGOS\FSV_logo_icons_website_trans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3106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.vorstand@fsv-steinsberg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.vorstand@fsv-steins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workbookViewId="0">
      <selection activeCell="D22" sqref="D22"/>
    </sheetView>
  </sheetViews>
  <sheetFormatPr baseColWidth="10" defaultRowHeight="14.25" x14ac:dyDescent="0.2"/>
  <cols>
    <col min="1" max="1" width="22.42578125" style="3" customWidth="1"/>
    <col min="2" max="2" width="38.28515625" style="3" customWidth="1"/>
    <col min="3" max="3" width="17.5703125" style="3" customWidth="1"/>
    <col min="4" max="4" width="28.85546875" style="3" customWidth="1"/>
    <col min="5" max="6" width="11.42578125" style="3"/>
    <col min="7" max="7" width="22.85546875" style="3" customWidth="1"/>
    <col min="8" max="16384" width="11.42578125" style="3"/>
  </cols>
  <sheetData>
    <row r="1" spans="1:7" ht="18" x14ac:dyDescent="0.2">
      <c r="D1" s="4" t="s">
        <v>14</v>
      </c>
    </row>
    <row r="2" spans="1:7" ht="18" x14ac:dyDescent="0.2">
      <c r="D2" s="4" t="s">
        <v>2</v>
      </c>
    </row>
    <row r="3" spans="1:7" x14ac:dyDescent="0.2">
      <c r="D3" s="5" t="s">
        <v>5</v>
      </c>
    </row>
    <row r="4" spans="1:7" x14ac:dyDescent="0.2">
      <c r="D4" s="5" t="s">
        <v>0</v>
      </c>
    </row>
    <row r="5" spans="1:7" x14ac:dyDescent="0.2">
      <c r="D5" s="6" t="s">
        <v>1</v>
      </c>
    </row>
    <row r="6" spans="1:7" ht="15" x14ac:dyDescent="0.2">
      <c r="A6" s="1" t="s">
        <v>39</v>
      </c>
      <c r="D6" s="7" t="s">
        <v>15</v>
      </c>
    </row>
    <row r="10" spans="1:7" x14ac:dyDescent="0.2">
      <c r="A10" s="34" t="s">
        <v>35</v>
      </c>
      <c r="B10" s="34"/>
    </row>
    <row r="11" spans="1:7" x14ac:dyDescent="0.2">
      <c r="A11" s="34"/>
      <c r="B11" s="34"/>
    </row>
    <row r="12" spans="1:7" ht="15.75" x14ac:dyDescent="0.25">
      <c r="A12" s="33" t="s">
        <v>40</v>
      </c>
    </row>
    <row r="13" spans="1:7" ht="15.75" x14ac:dyDescent="0.25">
      <c r="A13" s="33"/>
    </row>
    <row r="14" spans="1:7" ht="18.75" x14ac:dyDescent="0.25">
      <c r="A14" s="25"/>
      <c r="B14" s="10"/>
      <c r="C14" s="10"/>
      <c r="D14" s="10"/>
      <c r="E14" s="2"/>
      <c r="F14" s="8"/>
    </row>
    <row r="15" spans="1:7" ht="18" x14ac:dyDescent="0.25">
      <c r="B15" s="8"/>
      <c r="C15" s="8"/>
      <c r="D15" s="8"/>
      <c r="E15" s="8"/>
      <c r="F15" s="8"/>
      <c r="G15" s="8"/>
    </row>
    <row r="16" spans="1:7" ht="18" x14ac:dyDescent="0.25">
      <c r="A16" s="1" t="s">
        <v>41</v>
      </c>
      <c r="D16" s="8"/>
      <c r="E16" s="8"/>
      <c r="F16" s="8"/>
      <c r="G16" s="8"/>
    </row>
    <row r="17" spans="1:7" ht="18" x14ac:dyDescent="0.25">
      <c r="A17" s="1"/>
      <c r="D17" s="8"/>
      <c r="E17" s="8"/>
      <c r="F17" s="8"/>
      <c r="G17" s="8"/>
    </row>
    <row r="18" spans="1:7" ht="18" x14ac:dyDescent="0.25">
      <c r="B18" s="8"/>
      <c r="C18" s="8"/>
      <c r="D18" s="8"/>
      <c r="E18" s="8"/>
      <c r="F18" s="8"/>
      <c r="G18" s="8"/>
    </row>
    <row r="19" spans="1:7" ht="18.75" thickBot="1" x14ac:dyDescent="0.3">
      <c r="A19" s="8"/>
      <c r="B19" s="8"/>
      <c r="C19" s="8"/>
      <c r="D19" s="8"/>
      <c r="E19" s="8"/>
      <c r="F19" s="8"/>
      <c r="G19" s="8"/>
    </row>
    <row r="20" spans="1:7" ht="25.5" customHeight="1" thickTop="1" thickBot="1" x14ac:dyDescent="0.3">
      <c r="A20" s="11" t="s">
        <v>3</v>
      </c>
      <c r="B20" s="11" t="s">
        <v>4</v>
      </c>
      <c r="C20" s="11"/>
      <c r="D20" s="12" t="s">
        <v>23</v>
      </c>
      <c r="E20" s="8"/>
      <c r="F20" s="8"/>
      <c r="G20" s="8"/>
    </row>
    <row r="21" spans="1:7" ht="59.25" customHeight="1" thickBot="1" x14ac:dyDescent="0.3">
      <c r="A21" s="13">
        <v>1</v>
      </c>
      <c r="B21" s="14" t="s">
        <v>25</v>
      </c>
      <c r="C21" s="15"/>
      <c r="D21" s="16"/>
      <c r="E21" s="8"/>
      <c r="F21" s="8"/>
      <c r="G21" s="8"/>
    </row>
    <row r="22" spans="1:7" ht="59.25" customHeight="1" thickBot="1" x14ac:dyDescent="0.3">
      <c r="A22" s="17">
        <v>1</v>
      </c>
      <c r="B22" s="18" t="s">
        <v>26</v>
      </c>
      <c r="C22" s="19"/>
      <c r="D22" s="16"/>
      <c r="E22" s="8"/>
      <c r="F22" s="8"/>
      <c r="G22" s="8"/>
    </row>
    <row r="23" spans="1:7" ht="59.25" customHeight="1" thickBot="1" x14ac:dyDescent="0.3">
      <c r="A23" s="17"/>
      <c r="B23" s="18"/>
      <c r="C23" s="28"/>
      <c r="D23" s="29"/>
      <c r="E23" s="8"/>
      <c r="F23" s="8"/>
      <c r="G23" s="8"/>
    </row>
    <row r="24" spans="1:7" ht="18.75" thickBot="1" x14ac:dyDescent="0.3">
      <c r="A24" s="20"/>
      <c r="B24" s="21"/>
      <c r="C24" s="22"/>
      <c r="D24" s="23"/>
      <c r="E24" s="8"/>
      <c r="F24" s="8"/>
      <c r="G24" s="8"/>
    </row>
    <row r="25" spans="1:7" ht="18.75" thickBot="1" x14ac:dyDescent="0.3">
      <c r="A25" s="38" t="s">
        <v>27</v>
      </c>
      <c r="B25" s="39"/>
      <c r="C25" s="40"/>
      <c r="D25" s="23">
        <f>SUM(D21:D23)</f>
        <v>0</v>
      </c>
      <c r="E25" s="8"/>
      <c r="F25" s="8"/>
      <c r="G25" s="8"/>
    </row>
    <row r="26" spans="1:7" ht="18.75" thickBot="1" x14ac:dyDescent="0.3">
      <c r="A26" s="30"/>
      <c r="B26" s="31"/>
      <c r="C26" s="32"/>
      <c r="D26" s="23"/>
      <c r="E26" s="8"/>
      <c r="F26" s="8"/>
      <c r="G26" s="8"/>
    </row>
    <row r="27" spans="1:7" ht="18.75" customHeight="1" thickBot="1" x14ac:dyDescent="0.3">
      <c r="A27" s="35" t="s">
        <v>29</v>
      </c>
      <c r="B27" s="36"/>
      <c r="C27" s="37"/>
      <c r="D27" s="27">
        <f>D25</f>
        <v>0</v>
      </c>
      <c r="E27" s="8"/>
      <c r="F27" s="8"/>
      <c r="G27" s="8"/>
    </row>
    <row r="28" spans="1:7" ht="18.75" thickBot="1" x14ac:dyDescent="0.3">
      <c r="A28" s="35" t="s">
        <v>24</v>
      </c>
      <c r="B28" s="36"/>
      <c r="C28" s="37"/>
      <c r="D28" s="27">
        <f>(D21/119)*19</f>
        <v>0</v>
      </c>
      <c r="E28" s="8"/>
      <c r="F28" s="8"/>
      <c r="G28" s="8"/>
    </row>
    <row r="29" spans="1:7" ht="18.75" thickBot="1" x14ac:dyDescent="0.3">
      <c r="A29" s="35" t="s">
        <v>36</v>
      </c>
      <c r="B29" s="36"/>
      <c r="C29" s="37"/>
      <c r="D29" s="27">
        <f>(D22/107)*7</f>
        <v>0</v>
      </c>
      <c r="E29" s="8"/>
      <c r="F29" s="8"/>
      <c r="G29" s="8"/>
    </row>
    <row r="30" spans="1:7" ht="18.75" thickBot="1" x14ac:dyDescent="0.3">
      <c r="A30" s="35" t="s">
        <v>28</v>
      </c>
      <c r="B30" s="36"/>
      <c r="C30" s="37"/>
      <c r="D30" s="27">
        <f>D27-D28-D29</f>
        <v>0</v>
      </c>
      <c r="E30" s="8"/>
      <c r="F30" s="8"/>
      <c r="G30" s="8"/>
    </row>
    <row r="31" spans="1:7" ht="18" x14ac:dyDescent="0.25">
      <c r="A31" s="8"/>
      <c r="B31" s="8"/>
      <c r="C31" s="8"/>
      <c r="D31" s="8"/>
      <c r="E31" s="8"/>
      <c r="F31" s="8"/>
      <c r="G31" s="8"/>
    </row>
    <row r="32" spans="1:7" ht="18" x14ac:dyDescent="0.25">
      <c r="A32" s="8"/>
      <c r="B32" s="8"/>
      <c r="C32" s="8"/>
      <c r="D32" s="8"/>
      <c r="E32" s="8"/>
      <c r="F32" s="9"/>
      <c r="G32" s="8"/>
    </row>
    <row r="33" spans="1:7" ht="18" x14ac:dyDescent="0.25">
      <c r="A33" s="24" t="s">
        <v>19</v>
      </c>
      <c r="B33" s="8"/>
      <c r="C33" s="8"/>
      <c r="D33" s="8"/>
      <c r="E33" s="8"/>
      <c r="F33" s="8"/>
      <c r="G33" s="8"/>
    </row>
    <row r="34" spans="1:7" ht="18" x14ac:dyDescent="0.25">
      <c r="A34" s="8"/>
      <c r="B34" s="8"/>
      <c r="C34" s="8"/>
      <c r="D34" s="8"/>
      <c r="E34" s="8"/>
      <c r="F34" s="8"/>
      <c r="G34" s="8"/>
    </row>
    <row r="35" spans="1:7" ht="18" x14ac:dyDescent="0.25">
      <c r="A35" s="24" t="s">
        <v>6</v>
      </c>
      <c r="B35" s="8"/>
      <c r="C35" s="8"/>
      <c r="D35" s="8"/>
      <c r="E35" s="8"/>
      <c r="F35" s="8"/>
      <c r="G35" s="8"/>
    </row>
    <row r="38" spans="1:7" ht="15" x14ac:dyDescent="0.2">
      <c r="A38" s="24"/>
    </row>
    <row r="39" spans="1:7" ht="15.75" x14ac:dyDescent="0.2">
      <c r="A39" s="25" t="s">
        <v>7</v>
      </c>
    </row>
    <row r="40" spans="1:7" ht="15.75" x14ac:dyDescent="0.2">
      <c r="A40" s="25"/>
    </row>
    <row r="41" spans="1:7" ht="15.75" x14ac:dyDescent="0.2">
      <c r="A41" s="25" t="s">
        <v>11</v>
      </c>
    </row>
    <row r="42" spans="1:7" ht="15.75" x14ac:dyDescent="0.2">
      <c r="A42" s="25" t="s">
        <v>38</v>
      </c>
    </row>
    <row r="43" spans="1:7" x14ac:dyDescent="0.2">
      <c r="A43" s="26"/>
    </row>
    <row r="44" spans="1:7" ht="15" x14ac:dyDescent="0.2">
      <c r="A44" s="24" t="s">
        <v>20</v>
      </c>
    </row>
    <row r="45" spans="1:7" ht="15" x14ac:dyDescent="0.2">
      <c r="A45" s="24" t="s">
        <v>22</v>
      </c>
      <c r="D45" s="24" t="s">
        <v>12</v>
      </c>
    </row>
    <row r="46" spans="1:7" ht="15" x14ac:dyDescent="0.2">
      <c r="A46" s="24" t="s">
        <v>21</v>
      </c>
      <c r="D46" s="24" t="s">
        <v>13</v>
      </c>
    </row>
    <row r="48" spans="1:7" ht="15" x14ac:dyDescent="0.2">
      <c r="A48" s="24" t="s">
        <v>8</v>
      </c>
      <c r="D48" s="24" t="s">
        <v>9</v>
      </c>
    </row>
    <row r="49" spans="1:4" ht="15" x14ac:dyDescent="0.2">
      <c r="A49" s="24" t="s">
        <v>10</v>
      </c>
      <c r="D49" s="24" t="s">
        <v>16</v>
      </c>
    </row>
    <row r="50" spans="1:4" ht="15" x14ac:dyDescent="0.2">
      <c r="A50" s="24" t="s">
        <v>18</v>
      </c>
      <c r="D50" s="3" t="s">
        <v>17</v>
      </c>
    </row>
  </sheetData>
  <mergeCells count="5">
    <mergeCell ref="A30:C30"/>
    <mergeCell ref="A27:C27"/>
    <mergeCell ref="A25:C25"/>
    <mergeCell ref="A28:C28"/>
    <mergeCell ref="A29:C29"/>
  </mergeCells>
  <hyperlinks>
    <hyperlink ref="D5" r:id="rId1" xr:uid="{00000000-0004-0000-0000-000000000000}"/>
  </hyperlinks>
  <pageMargins left="0.70866141732283472" right="0.19685039370078741" top="0.39370078740157483" bottom="0" header="0.31496062992125984" footer="0.31496062992125984"/>
  <pageSetup paperSize="9" scale="8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4"/>
  <sheetViews>
    <sheetView workbookViewId="0">
      <selection activeCell="G16" sqref="G16"/>
    </sheetView>
  </sheetViews>
  <sheetFormatPr baseColWidth="10" defaultRowHeight="14.25" x14ac:dyDescent="0.2"/>
  <cols>
    <col min="1" max="1" width="22.5703125" style="3" customWidth="1"/>
    <col min="2" max="2" width="38.28515625" style="3" customWidth="1"/>
    <col min="3" max="3" width="17.5703125" style="3" customWidth="1"/>
    <col min="4" max="4" width="29.140625" style="3" customWidth="1"/>
    <col min="5" max="6" width="11.42578125" style="3"/>
    <col min="7" max="7" width="22.85546875" style="3" customWidth="1"/>
    <col min="8" max="16384" width="11.42578125" style="3"/>
  </cols>
  <sheetData>
    <row r="1" spans="1:19" ht="18" x14ac:dyDescent="0.2">
      <c r="D1" s="4" t="s">
        <v>14</v>
      </c>
    </row>
    <row r="2" spans="1:19" ht="18" x14ac:dyDescent="0.2">
      <c r="D2" s="4" t="s">
        <v>2</v>
      </c>
    </row>
    <row r="3" spans="1:19" x14ac:dyDescent="0.2">
      <c r="D3" s="5" t="s">
        <v>5</v>
      </c>
    </row>
    <row r="4" spans="1:19" x14ac:dyDescent="0.2">
      <c r="D4" s="5" t="s">
        <v>0</v>
      </c>
    </row>
    <row r="5" spans="1:19" x14ac:dyDescent="0.2">
      <c r="D5" s="6" t="s">
        <v>1</v>
      </c>
    </row>
    <row r="6" spans="1:19" ht="15" x14ac:dyDescent="0.2">
      <c r="A6" s="1" t="s">
        <v>39</v>
      </c>
      <c r="D6" s="7" t="s">
        <v>15</v>
      </c>
    </row>
    <row r="10" spans="1:19" x14ac:dyDescent="0.2">
      <c r="A10" s="34" t="s">
        <v>35</v>
      </c>
      <c r="B10" s="34"/>
    </row>
    <row r="11" spans="1:19" ht="7.5" customHeight="1" x14ac:dyDescent="0.2"/>
    <row r="12" spans="1:19" ht="15.75" x14ac:dyDescent="0.25">
      <c r="A12" s="25" t="s">
        <v>40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5.75" x14ac:dyDescent="0.25">
      <c r="A13" s="25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 s="1" t="s">
        <v>34</v>
      </c>
    </row>
    <row r="14" spans="1:19" ht="15.75" x14ac:dyDescent="0.25">
      <c r="A14" s="33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8" x14ac:dyDescent="0.25">
      <c r="A15" s="8"/>
      <c r="B15" s="8"/>
      <c r="C15" s="8"/>
      <c r="D15" s="8"/>
      <c r="E15" s="8"/>
      <c r="F15" s="8"/>
      <c r="G15" s="8"/>
    </row>
    <row r="16" spans="1:19" ht="18" x14ac:dyDescent="0.25">
      <c r="A16" s="1" t="s">
        <v>41</v>
      </c>
      <c r="D16" s="8"/>
      <c r="E16" s="8"/>
      <c r="F16" s="8"/>
      <c r="G16" s="8"/>
    </row>
    <row r="17" spans="1:7" ht="18.75" thickBot="1" x14ac:dyDescent="0.3">
      <c r="A17" s="8"/>
      <c r="B17" s="8"/>
      <c r="C17" s="8"/>
      <c r="D17" s="8"/>
      <c r="E17" s="8"/>
      <c r="F17" s="8"/>
      <c r="G17" s="8"/>
    </row>
    <row r="18" spans="1:7" ht="32.25" customHeight="1" thickTop="1" thickBot="1" x14ac:dyDescent="0.3">
      <c r="A18" s="11" t="s">
        <v>3</v>
      </c>
      <c r="B18" s="11" t="s">
        <v>4</v>
      </c>
      <c r="C18" s="11" t="s">
        <v>32</v>
      </c>
      <c r="D18" s="12" t="s">
        <v>31</v>
      </c>
      <c r="E18" s="8"/>
      <c r="F18" s="8"/>
      <c r="G18" s="8"/>
    </row>
    <row r="19" spans="1:7" ht="59.25" customHeight="1" thickBot="1" x14ac:dyDescent="0.3">
      <c r="A19" s="13">
        <v>1</v>
      </c>
      <c r="B19" s="14" t="s">
        <v>30</v>
      </c>
      <c r="C19" s="15">
        <v>150</v>
      </c>
      <c r="D19" s="16">
        <f>A19*C19</f>
        <v>150</v>
      </c>
      <c r="E19" s="8"/>
      <c r="F19" s="8"/>
      <c r="G19" s="8"/>
    </row>
    <row r="20" spans="1:7" ht="59.25" customHeight="1" thickBot="1" x14ac:dyDescent="0.3">
      <c r="A20" s="17"/>
      <c r="B20" s="18"/>
      <c r="C20" s="19"/>
      <c r="D20" s="16"/>
      <c r="E20" s="8"/>
      <c r="F20" s="8"/>
      <c r="G20" s="8"/>
    </row>
    <row r="21" spans="1:7" ht="59.25" customHeight="1" thickBot="1" x14ac:dyDescent="0.3">
      <c r="A21" s="17"/>
      <c r="B21" s="18"/>
      <c r="C21" s="28"/>
      <c r="D21" s="29"/>
      <c r="E21" s="8"/>
      <c r="F21" s="8"/>
      <c r="G21" s="8"/>
    </row>
    <row r="22" spans="1:7" ht="18.75" thickBot="1" x14ac:dyDescent="0.3">
      <c r="A22" s="35" t="s">
        <v>33</v>
      </c>
      <c r="B22" s="36"/>
      <c r="C22" s="37"/>
      <c r="D22" s="27">
        <f>SUM(D19:D21)</f>
        <v>150</v>
      </c>
      <c r="E22" s="8"/>
      <c r="F22" s="8"/>
      <c r="G22" s="8"/>
    </row>
    <row r="23" spans="1:7" ht="18.75" thickBot="1" x14ac:dyDescent="0.3">
      <c r="A23" s="35" t="s">
        <v>37</v>
      </c>
      <c r="B23" s="36"/>
      <c r="C23" s="37"/>
      <c r="D23" s="27">
        <f>D24-D22</f>
        <v>28.5</v>
      </c>
      <c r="E23" s="8"/>
      <c r="F23" s="8"/>
      <c r="G23" s="8"/>
    </row>
    <row r="24" spans="1:7" ht="18.75" customHeight="1" thickBot="1" x14ac:dyDescent="0.3">
      <c r="A24" s="35" t="s">
        <v>29</v>
      </c>
      <c r="B24" s="36"/>
      <c r="C24" s="37"/>
      <c r="D24" s="27">
        <f>(D22/100)*119</f>
        <v>178.5</v>
      </c>
      <c r="E24" s="8"/>
      <c r="F24" s="8"/>
      <c r="G24" s="8"/>
    </row>
    <row r="25" spans="1:7" ht="18" x14ac:dyDescent="0.25">
      <c r="A25" s="8"/>
      <c r="B25" s="8"/>
      <c r="C25" s="8"/>
      <c r="D25" s="8"/>
      <c r="E25" s="8"/>
      <c r="F25" s="8"/>
      <c r="G25" s="8"/>
    </row>
    <row r="26" spans="1:7" ht="18" x14ac:dyDescent="0.25">
      <c r="A26" s="8"/>
      <c r="B26" s="8"/>
      <c r="C26" s="8"/>
      <c r="D26" s="8"/>
      <c r="E26" s="8"/>
      <c r="F26" s="9"/>
      <c r="G26" s="8"/>
    </row>
    <row r="27" spans="1:7" ht="18" x14ac:dyDescent="0.25">
      <c r="A27" s="24" t="s">
        <v>19</v>
      </c>
      <c r="B27" s="8"/>
      <c r="C27" s="8"/>
      <c r="D27" s="8"/>
      <c r="E27" s="8"/>
      <c r="F27" s="8"/>
      <c r="G27" s="8"/>
    </row>
    <row r="28" spans="1:7" ht="18" x14ac:dyDescent="0.25">
      <c r="A28" s="8"/>
      <c r="B28" s="8"/>
      <c r="C28" s="8"/>
      <c r="D28" s="8"/>
      <c r="E28" s="8"/>
      <c r="F28" s="8"/>
      <c r="G28" s="8"/>
    </row>
    <row r="29" spans="1:7" ht="18" x14ac:dyDescent="0.25">
      <c r="A29" s="24" t="s">
        <v>6</v>
      </c>
      <c r="B29" s="8"/>
      <c r="C29" s="8"/>
      <c r="D29" s="8"/>
      <c r="E29" s="8"/>
      <c r="F29" s="8"/>
      <c r="G29" s="8"/>
    </row>
    <row r="32" spans="1:7" ht="15" x14ac:dyDescent="0.2">
      <c r="A32" s="24"/>
    </row>
    <row r="33" spans="1:4" ht="15.75" x14ac:dyDescent="0.2">
      <c r="A33" s="25" t="s">
        <v>7</v>
      </c>
    </row>
    <row r="34" spans="1:4" ht="15.75" x14ac:dyDescent="0.2">
      <c r="A34" s="25"/>
    </row>
    <row r="35" spans="1:4" ht="15.75" x14ac:dyDescent="0.2">
      <c r="A35" s="25" t="s">
        <v>11</v>
      </c>
    </row>
    <row r="36" spans="1:4" ht="15.75" x14ac:dyDescent="0.2">
      <c r="A36" s="25" t="s">
        <v>38</v>
      </c>
    </row>
    <row r="37" spans="1:4" x14ac:dyDescent="0.2">
      <c r="A37" s="26"/>
    </row>
    <row r="38" spans="1:4" ht="15" x14ac:dyDescent="0.2">
      <c r="A38" s="24" t="s">
        <v>20</v>
      </c>
    </row>
    <row r="39" spans="1:4" ht="15" x14ac:dyDescent="0.2">
      <c r="A39" s="24" t="s">
        <v>22</v>
      </c>
      <c r="D39" s="24" t="s">
        <v>12</v>
      </c>
    </row>
    <row r="40" spans="1:4" ht="15" x14ac:dyDescent="0.2">
      <c r="A40" s="24" t="s">
        <v>21</v>
      </c>
      <c r="D40" s="24" t="s">
        <v>13</v>
      </c>
    </row>
    <row r="42" spans="1:4" ht="15" x14ac:dyDescent="0.2">
      <c r="A42" s="24" t="s">
        <v>8</v>
      </c>
      <c r="D42" s="24" t="s">
        <v>9</v>
      </c>
    </row>
    <row r="43" spans="1:4" ht="15" x14ac:dyDescent="0.2">
      <c r="A43" s="24" t="s">
        <v>10</v>
      </c>
      <c r="D43" s="24" t="s">
        <v>16</v>
      </c>
    </row>
    <row r="44" spans="1:4" ht="15" x14ac:dyDescent="0.2">
      <c r="A44" s="24" t="s">
        <v>18</v>
      </c>
      <c r="D44" s="3" t="s">
        <v>17</v>
      </c>
    </row>
  </sheetData>
  <mergeCells count="3">
    <mergeCell ref="A22:C22"/>
    <mergeCell ref="A24:C24"/>
    <mergeCell ref="A23:C23"/>
  </mergeCells>
  <hyperlinks>
    <hyperlink ref="D5" r:id="rId1" xr:uid="{00000000-0004-0000-0100-000000000000}"/>
  </hyperlinks>
  <pageMargins left="0.70866141732283472" right="0.19685039370078741" top="0.39370078740157483" bottom="0" header="0.31496062992125984" footer="0.31496062992125984"/>
  <pageSetup paperSize="9" scale="88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Rechnungsvorlage für VH </vt:lpstr>
      <vt:lpstr>Rechnungsvorlage Sponsoring</vt:lpstr>
      <vt:lpstr>Tabelle3</vt:lpstr>
      <vt:lpstr>'Rechnungsvorlage für VH '!Druckbereich</vt:lpstr>
      <vt:lpstr>'Rechnungsvorlage Sponsoring'!Druckbereich</vt:lpstr>
      <vt:lpstr>'Rechnungsvorlage für VH '!Formularart</vt:lpstr>
      <vt:lpstr>'Rechnungsvorlage Sponsoring'!Formularart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Federholzner</dc:creator>
  <cp:lastModifiedBy>FSV-Steinsberg</cp:lastModifiedBy>
  <cp:lastPrinted>2019-08-29T05:11:42Z</cp:lastPrinted>
  <dcterms:created xsi:type="dcterms:W3CDTF">2016-12-21T12:13:24Z</dcterms:created>
  <dcterms:modified xsi:type="dcterms:W3CDTF">2023-04-03T07:50:14Z</dcterms:modified>
</cp:coreProperties>
</file>